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n\Downloads\Закупка Томмот\"/>
    </mc:Choice>
  </mc:AlternateContent>
  <bookViews>
    <workbookView xWindow="0" yWindow="0" windowWidth="38400" windowHeight="10830" tabRatio="456" activeTab="1"/>
  </bookViews>
  <sheets>
    <sheet name="Приложение № 1" sheetId="5" r:id="rId1"/>
    <sheet name="Приложение № 1.1." sheetId="8" r:id="rId2"/>
  </sheets>
  <definedNames>
    <definedName name="_xlnm.Print_Area" localSheetId="0">'Приложение № 1'!$A$1:$G$12</definedName>
  </definedNames>
  <calcPr calcId="162913"/>
</workbook>
</file>

<file path=xl/calcChain.xml><?xml version="1.0" encoding="utf-8"?>
<calcChain xmlns="http://schemas.openxmlformats.org/spreadsheetml/2006/main">
  <c r="F5" i="8" l="1"/>
  <c r="C9" i="5" l="1"/>
</calcChain>
</file>

<file path=xl/sharedStrings.xml><?xml version="1.0" encoding="utf-8"?>
<sst xmlns="http://schemas.openxmlformats.org/spreadsheetml/2006/main" count="257" uniqueCount="75">
  <si>
    <t>№ Лота</t>
  </si>
  <si>
    <t>Начальная (максимальная) цена лота без НДС, руб.</t>
  </si>
  <si>
    <t>Перечень объектов недвижимого имущества, передаваемых на страхование</t>
  </si>
  <si>
    <t>Cтраховая стоимость, руб.</t>
  </si>
  <si>
    <t>Общая площадь, кв.м., Общий объем, куб.м., протяженность, м.</t>
  </si>
  <si>
    <t>Адрес</t>
  </si>
  <si>
    <t>Кадастровый (или условный) №</t>
  </si>
  <si>
    <t>Период страхования</t>
  </si>
  <si>
    <t>Начало периода страхования</t>
  </si>
  <si>
    <t>Конец периода страхования</t>
  </si>
  <si>
    <t>Приложение № 1</t>
  </si>
  <si>
    <t>Дополнительная информация по перечню объектов недвижимого имущества, передаваемых на страхование указана в Приложении № 1.1. к конкурсной документации.</t>
  </si>
  <si>
    <t>№</t>
  </si>
  <si>
    <t>Наименование объекта</t>
  </si>
  <si>
    <t>Страховая сумма, рублей</t>
  </si>
  <si>
    <t>Лот 1</t>
  </si>
  <si>
    <t>Приложение № 1.1.</t>
  </si>
  <si>
    <t>Выгодоприобретатель</t>
  </si>
  <si>
    <t>Год постройки</t>
  </si>
  <si>
    <t>Техническое описание</t>
  </si>
  <si>
    <t>Дополнительные сведения:</t>
  </si>
  <si>
    <t>Описание охраны территорий:</t>
  </si>
  <si>
    <t>Расстояние до ближайшей пожарной части:</t>
  </si>
  <si>
    <t>Описание мер пожарной безопасности по каждой локации:</t>
  </si>
  <si>
    <t>Филиал/структурное подразделение АО «Саханефтегазсбыт»</t>
  </si>
  <si>
    <t>Земельный участок</t>
  </si>
  <si>
    <t xml:space="preserve">Земельный участок </t>
  </si>
  <si>
    <t>Министерство финансов РС (Я)</t>
  </si>
  <si>
    <t>2000 куб.м.</t>
  </si>
  <si>
    <t>1000 куб.м.</t>
  </si>
  <si>
    <t>-</t>
  </si>
  <si>
    <t>Томмотская нефтебаза АО "Саханефтегазсбыт"</t>
  </si>
  <si>
    <t>168132 кв.м.</t>
  </si>
  <si>
    <t>Саха (Якутия) респ, у Алданский, г Томмот, мкр Алексеевск</t>
  </si>
  <si>
    <t>14:02:110169:0004</t>
  </si>
  <si>
    <t>Здание гаражных боксов</t>
  </si>
  <si>
    <t>765,3 кв.м.</t>
  </si>
  <si>
    <t>РС(Я) Алданский р-н, г. Томмот, мкр-н. Алексеевск, ул. Торговая</t>
  </si>
  <si>
    <t>14:02:110171:147</t>
  </si>
  <si>
    <t>Фундамент - Железобетон. Наружные и внутренние капитальные стены - Пескоблоки. Перекрытия - Бетонные плиты. Крыша - Рубероид. Полы - Железно-металлическая плитка</t>
  </si>
  <si>
    <t>Здание мастерских</t>
  </si>
  <si>
    <t>14:02:110171:150</t>
  </si>
  <si>
    <t>Фундамент - Железобетон. Наружные и внутренние капитальные стены - Пескоблоки. Перекрытия - Бетонные плиты. Крыша - Рубероид. Полы - Бетонные</t>
  </si>
  <si>
    <t>Здание котельной</t>
  </si>
  <si>
    <t>198,0 кв.м.</t>
  </si>
  <si>
    <t>495,4 кв.м.</t>
  </si>
  <si>
    <t>14:02:110171:149</t>
  </si>
  <si>
    <t>Фундамент - Железобетон. Наружные и внутренние капитальные стены - Пескоблоки. Перегородки - Деревянные. Перекрытия - Бетонные плиты. Крыша - Шифер. Полы - Железно-металлическая плитка</t>
  </si>
  <si>
    <t>РГС 25</t>
  </si>
  <si>
    <t xml:space="preserve">РС(Я) Алданский р-н, пос. Алексеевск, ул. Торговая,д., доп. адрес: Томмотская нефтебаза ОАО "Саханефтегазсбыт" </t>
  </si>
  <si>
    <t>14:02:110171:140</t>
  </si>
  <si>
    <t>Материал сооружения - Резервуар горизонтальный стальной с внутренним секционным подогревателем на ж/б основании. Фундамент - Ж/б основание.</t>
  </si>
  <si>
    <t>РС(Я) Алданский р-н,г. Томмот, мкр-н. Алексеевск, ул. Торговая,д.2</t>
  </si>
  <si>
    <t>25 куб.м.</t>
  </si>
  <si>
    <t>РГС 60</t>
  </si>
  <si>
    <t>14:02:000000:3648</t>
  </si>
  <si>
    <t>РС(Я) Алданский р-н, пос. Алексеевск, ул. Торговая,д., технологическая эстакада слива нефтепродуктов на нефтебазе</t>
  </si>
  <si>
    <t>14:02:000000:3642</t>
  </si>
  <si>
    <t>РВС 1000</t>
  </si>
  <si>
    <t>Резервуар вертикальный стальной со стальной крышей, смонтированный на ж/б основаниях с отмосткой и кольцами, на гидрофоном подстилающем слое, согласно проектных технологических решений</t>
  </si>
  <si>
    <t>60 куб.м.</t>
  </si>
  <si>
    <t>14:02:110169:124</t>
  </si>
  <si>
    <t>РВС 2000</t>
  </si>
  <si>
    <t>14:02:110171:144</t>
  </si>
  <si>
    <t>РВС 3000</t>
  </si>
  <si>
    <t>14:02:110171:152</t>
  </si>
  <si>
    <t>3000 куб.м.</t>
  </si>
  <si>
    <t>Томмотская НБ</t>
  </si>
  <si>
    <t xml:space="preserve">Осуществляется хранение реализация светлых и темных нефтепродуктов. Нефтехимические процессы отсутствуют. </t>
  </si>
  <si>
    <t>Протяженность периметрального ограждения - 1394,2м; объект охраняется пятью постами охраны, физическую охрану на объекте осуществляет ООО ЧОП "Гром+"; на объекте имеется кнопка тревожной сигнализации с выходом на пульт централизованной охраны УВО ВНГ России по РС(Я); территория объекта освещается; на объекте имеется система видеонаблюдения (18 видеокамер).</t>
  </si>
  <si>
    <t>7 км</t>
  </si>
  <si>
    <t>На нефтебазе имеется: 6 пожарных щитов с инвентарем, 36 огнетушителей, 4 РВС 200 - пожарные резервуары в объеме 800 м.куб.  
Помещения оборудованы АПС. 
Резервуарный парк оборудован молниезащитой, заземлением</t>
  </si>
  <si>
    <t>Объекты недвижимого имущества  Томмотской нефтебазы -  АО "Саханефтегазсбыт"</t>
  </si>
  <si>
    <t xml:space="preserve"> к  Документации по проведению запроса предложений в электронной форме
на оказание услуг по страхованию объектов недвижимого имущества 
АО «Саханефтегазсбыт» в 2025 – 2028 годах</t>
  </si>
  <si>
    <t xml:space="preserve"> к  Документации по проведению запроса предложений в электронной форме
 на оказание услуг по страхованию объектов недвижимого имущества 
АО «Саханефтегазсбыт» в 2025 – 2028 годах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</si>
</sst>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164" fontId="7" fillId="0" borderId="0" applyFont="0" applyFill="0" applyBorder="0" applyAlignment="0" applyProtection="0"/>
  </cellStyleXfs>
  <cellXfs count="109">
    <xf numFmtId="0" fontId="0" fillId="0" borderId="0" xfId="0"/>
    <xf numFmtId="0" fontId="9" fillId="0" borderId="0" xfId="0" applyFont="1"/>
    <xf numFmtId="0" fontId="10" fillId="0" borderId="0" xfId="0" applyFont="1"/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/>
    </xf>
    <xf numFmtId="164" fontId="3" fillId="2" borderId="1" xfId="3" applyFont="1" applyFill="1" applyBorder="1"/>
    <xf numFmtId="0" fontId="13" fillId="0" borderId="0" xfId="0" applyFont="1"/>
    <xf numFmtId="0" fontId="15" fillId="0" borderId="0" xfId="0" applyFont="1"/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43" fontId="14" fillId="0" borderId="0" xfId="0" applyNumberFormat="1" applyFont="1" applyFill="1" applyBorder="1" applyAlignment="1">
      <alignment horizontal="center" vertical="center"/>
    </xf>
    <xf numFmtId="164" fontId="3" fillId="2" borderId="1" xfId="3" applyFont="1" applyFill="1" applyBorder="1" applyAlignment="1">
      <alignment vertical="center" wrapText="1"/>
    </xf>
    <xf numFmtId="164" fontId="2" fillId="2" borderId="3" xfId="0" applyNumberFormat="1" applyFont="1" applyFill="1" applyBorder="1"/>
    <xf numFmtId="164" fontId="3" fillId="2" borderId="1" xfId="3" applyFont="1" applyFill="1" applyBorder="1" applyAlignment="1">
      <alignment vertical="distributed" wrapText="1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3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4" fontId="17" fillId="0" borderId="13" xfId="0" applyNumberFormat="1" applyFont="1" applyFill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4" fontId="17" fillId="0" borderId="13" xfId="0" applyNumberFormat="1" applyFont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3" fillId="0" borderId="0" xfId="1" applyFont="1" applyBorder="1" applyAlignment="1">
      <alignment horizontal="right" vertical="center" wrapText="1"/>
    </xf>
    <xf numFmtId="0" fontId="5" fillId="0" borderId="0" xfId="1" applyFont="1" applyBorder="1" applyAlignment="1">
      <alignment horizontal="right" vertical="center" wrapText="1" indent="1"/>
    </xf>
    <xf numFmtId="0" fontId="17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 wrapText="1"/>
    </xf>
    <xf numFmtId="0" fontId="13" fillId="0" borderId="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4" fontId="3" fillId="2" borderId="13" xfId="1" applyNumberFormat="1" applyFont="1" applyFill="1" applyBorder="1" applyAlignment="1">
      <alignment horizontal="center" vertical="center" wrapText="1"/>
    </xf>
    <xf numFmtId="14" fontId="3" fillId="2" borderId="3" xfId="1" applyNumberFormat="1" applyFont="1" applyFill="1" applyBorder="1" applyAlignment="1">
      <alignment horizontal="center" vertical="center" wrapText="1"/>
    </xf>
    <xf numFmtId="14" fontId="3" fillId="2" borderId="1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4" fontId="9" fillId="0" borderId="0" xfId="0" applyNumberFormat="1" applyFont="1"/>
    <xf numFmtId="164" fontId="3" fillId="2" borderId="13" xfId="3" applyFont="1" applyFill="1" applyBorder="1" applyAlignment="1">
      <alignment horizontal="center" vertical="center" wrapText="1"/>
    </xf>
    <xf numFmtId="164" fontId="3" fillId="2" borderId="3" xfId="3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zoomScale="93" zoomScaleNormal="93" zoomScaleSheetLayoutView="85" workbookViewId="0">
      <selection activeCell="D7" sqref="D7:D8"/>
    </sheetView>
  </sheetViews>
  <sheetFormatPr defaultRowHeight="15" x14ac:dyDescent="0.25"/>
  <cols>
    <col min="1" max="1" width="6.42578125" style="1" customWidth="1"/>
    <col min="2" max="2" width="81.42578125" style="1" customWidth="1"/>
    <col min="3" max="3" width="22.140625" style="1" customWidth="1"/>
    <col min="4" max="4" width="25.140625" style="1" customWidth="1"/>
    <col min="5" max="5" width="15.42578125" style="1" customWidth="1"/>
    <col min="6" max="6" width="14.7109375" style="1" customWidth="1"/>
    <col min="7" max="7" width="33.5703125" style="1" customWidth="1"/>
    <col min="8" max="13" width="16" style="1" customWidth="1"/>
    <col min="14" max="14" width="17.85546875" style="1" bestFit="1" customWidth="1"/>
    <col min="15" max="16384" width="9.140625" style="1"/>
  </cols>
  <sheetData>
    <row r="1" spans="1:7" ht="24" customHeight="1" x14ac:dyDescent="0.25">
      <c r="A1" s="2"/>
      <c r="B1" s="2"/>
      <c r="C1" s="70" t="s">
        <v>10</v>
      </c>
      <c r="D1" s="70"/>
      <c r="E1" s="70"/>
      <c r="F1" s="70"/>
      <c r="G1" s="70"/>
    </row>
    <row r="2" spans="1:7" s="5" customFormat="1" ht="69" customHeight="1" x14ac:dyDescent="0.25">
      <c r="A2" s="4"/>
      <c r="B2" s="4"/>
      <c r="C2" s="69" t="s">
        <v>74</v>
      </c>
      <c r="D2" s="69"/>
      <c r="E2" s="69"/>
      <c r="F2" s="69"/>
      <c r="G2" s="69"/>
    </row>
    <row r="4" spans="1:7" ht="39.75" customHeight="1" x14ac:dyDescent="0.25">
      <c r="A4" s="67" t="s">
        <v>2</v>
      </c>
      <c r="B4" s="67"/>
      <c r="C4" s="67"/>
      <c r="D4" s="67"/>
      <c r="E4" s="67" t="s">
        <v>7</v>
      </c>
      <c r="F4" s="67"/>
      <c r="G4" s="10" t="s">
        <v>17</v>
      </c>
    </row>
    <row r="5" spans="1:7" ht="15.7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11">
        <v>7</v>
      </c>
    </row>
    <row r="6" spans="1:7" ht="69" customHeight="1" x14ac:dyDescent="0.25">
      <c r="A6" s="3" t="s">
        <v>0</v>
      </c>
      <c r="B6" s="7" t="s">
        <v>24</v>
      </c>
      <c r="C6" s="8" t="s">
        <v>3</v>
      </c>
      <c r="D6" s="3" t="s">
        <v>1</v>
      </c>
      <c r="E6" s="3" t="s">
        <v>8</v>
      </c>
      <c r="F6" s="3" t="s">
        <v>9</v>
      </c>
      <c r="G6" s="104"/>
    </row>
    <row r="7" spans="1:7" ht="15.75" x14ac:dyDescent="0.25">
      <c r="A7" s="3">
        <v>1</v>
      </c>
      <c r="B7" s="33" t="s">
        <v>31</v>
      </c>
      <c r="C7" s="31">
        <v>584946000</v>
      </c>
      <c r="D7" s="107">
        <v>3959786.53</v>
      </c>
      <c r="E7" s="100">
        <v>45769</v>
      </c>
      <c r="F7" s="102">
        <v>47118</v>
      </c>
      <c r="G7" s="105" t="s">
        <v>27</v>
      </c>
    </row>
    <row r="8" spans="1:7" ht="15.75" x14ac:dyDescent="0.25">
      <c r="A8" s="3">
        <v>2</v>
      </c>
      <c r="B8" s="18" t="s">
        <v>25</v>
      </c>
      <c r="C8" s="31">
        <v>81877000</v>
      </c>
      <c r="D8" s="108"/>
      <c r="E8" s="101"/>
      <c r="F8" s="103"/>
      <c r="G8" s="105"/>
    </row>
    <row r="9" spans="1:7" ht="15.75" x14ac:dyDescent="0.25">
      <c r="C9" s="32">
        <f>SUM(C7:C8)</f>
        <v>666823000</v>
      </c>
    </row>
    <row r="11" spans="1:7" ht="34.5" customHeight="1" x14ac:dyDescent="0.25">
      <c r="B11" s="68" t="s">
        <v>11</v>
      </c>
      <c r="C11" s="68"/>
      <c r="D11" s="68"/>
      <c r="E11" s="68"/>
      <c r="F11" s="68"/>
    </row>
    <row r="15" spans="1:7" x14ac:dyDescent="0.25">
      <c r="D15" s="106"/>
    </row>
    <row r="16" spans="1:7" x14ac:dyDescent="0.25">
      <c r="D16" s="106"/>
    </row>
    <row r="17" spans="4:4" x14ac:dyDescent="0.25">
      <c r="D17" s="106"/>
    </row>
    <row r="18" spans="4:4" x14ac:dyDescent="0.25">
      <c r="D18" s="106"/>
    </row>
    <row r="19" spans="4:4" x14ac:dyDescent="0.25">
      <c r="D19" s="106"/>
    </row>
  </sheetData>
  <mergeCells count="9">
    <mergeCell ref="A4:D4"/>
    <mergeCell ref="E4:F4"/>
    <mergeCell ref="B11:F11"/>
    <mergeCell ref="C2:G2"/>
    <mergeCell ref="C1:G1"/>
    <mergeCell ref="D7:D8"/>
    <mergeCell ref="E7:E8"/>
    <mergeCell ref="F7:F8"/>
    <mergeCell ref="G7:G8"/>
  </mergeCells>
  <pageMargins left="0.19685039370078741" right="0.19685039370078741" top="0.74803149606299213" bottom="0.74803149606299213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zoomScale="85" zoomScaleNormal="85" workbookViewId="0">
      <selection activeCell="A3" sqref="A3:H3"/>
    </sheetView>
  </sheetViews>
  <sheetFormatPr defaultRowHeight="12.75" x14ac:dyDescent="0.2"/>
  <cols>
    <col min="1" max="1" width="9.140625" style="12"/>
    <col min="2" max="2" width="20.42578125" style="12" customWidth="1"/>
    <col min="3" max="3" width="21.7109375" style="12" customWidth="1"/>
    <col min="4" max="4" width="24.5703125" style="12" customWidth="1"/>
    <col min="5" max="5" width="20.7109375" style="12" customWidth="1"/>
    <col min="6" max="6" width="18.7109375" style="17" customWidth="1"/>
    <col min="7" max="7" width="12.42578125" style="12" customWidth="1"/>
    <col min="8" max="8" width="41.42578125" style="13" customWidth="1"/>
    <col min="9" max="10" width="9.140625" style="19"/>
    <col min="11" max="16384" width="9.140625" style="20"/>
  </cols>
  <sheetData>
    <row r="1" spans="1:8" ht="30.75" customHeight="1" x14ac:dyDescent="0.2">
      <c r="A1" s="89" t="s">
        <v>16</v>
      </c>
      <c r="B1" s="89"/>
      <c r="C1" s="89"/>
      <c r="D1" s="89"/>
      <c r="E1" s="89"/>
      <c r="F1" s="89"/>
      <c r="G1" s="89"/>
      <c r="H1" s="89"/>
    </row>
    <row r="2" spans="1:8" ht="59.25" customHeight="1" x14ac:dyDescent="0.2">
      <c r="A2" s="15"/>
      <c r="B2" s="15"/>
      <c r="C2" s="16"/>
      <c r="D2" s="16"/>
      <c r="E2" s="16"/>
      <c r="F2" s="90" t="s">
        <v>73</v>
      </c>
      <c r="G2" s="90"/>
      <c r="H2" s="90"/>
    </row>
    <row r="3" spans="1:8" ht="27" customHeight="1" thickBot="1" x14ac:dyDescent="0.25">
      <c r="A3" s="91" t="s">
        <v>2</v>
      </c>
      <c r="B3" s="91"/>
      <c r="C3" s="91"/>
      <c r="D3" s="91"/>
      <c r="E3" s="91"/>
      <c r="F3" s="91"/>
      <c r="G3" s="91"/>
      <c r="H3" s="91"/>
    </row>
    <row r="4" spans="1:8" ht="75.75" customHeight="1" thickBot="1" x14ac:dyDescent="0.25">
      <c r="A4" s="21" t="s">
        <v>12</v>
      </c>
      <c r="B4" s="22" t="s">
        <v>13</v>
      </c>
      <c r="C4" s="23" t="s">
        <v>4</v>
      </c>
      <c r="D4" s="23" t="s">
        <v>5</v>
      </c>
      <c r="E4" s="23" t="s">
        <v>6</v>
      </c>
      <c r="F4" s="24" t="s">
        <v>14</v>
      </c>
      <c r="G4" s="25" t="s">
        <v>18</v>
      </c>
      <c r="H4" s="25" t="s">
        <v>19</v>
      </c>
    </row>
    <row r="5" spans="1:8" ht="35.25" customHeight="1" thickBot="1" x14ac:dyDescent="0.25">
      <c r="A5" s="21" t="s">
        <v>15</v>
      </c>
      <c r="B5" s="92" t="s">
        <v>72</v>
      </c>
      <c r="C5" s="93"/>
      <c r="D5" s="93"/>
      <c r="E5" s="94"/>
      <c r="F5" s="43">
        <f>SUM(F6:F49)</f>
        <v>666823000</v>
      </c>
      <c r="G5" s="44"/>
      <c r="H5" s="45"/>
    </row>
    <row r="6" spans="1:8" ht="56.25" customHeight="1" x14ac:dyDescent="0.2">
      <c r="A6" s="37">
        <v>1</v>
      </c>
      <c r="B6" s="38" t="s">
        <v>35</v>
      </c>
      <c r="C6" s="39" t="s">
        <v>36</v>
      </c>
      <c r="D6" s="40" t="s">
        <v>37</v>
      </c>
      <c r="E6" s="41" t="s">
        <v>38</v>
      </c>
      <c r="F6" s="46">
        <v>75946000</v>
      </c>
      <c r="G6" s="41">
        <v>1993</v>
      </c>
      <c r="H6" s="42" t="s">
        <v>39</v>
      </c>
    </row>
    <row r="7" spans="1:8" ht="66.75" customHeight="1" x14ac:dyDescent="0.2">
      <c r="A7" s="34">
        <v>2</v>
      </c>
      <c r="B7" s="36" t="s">
        <v>40</v>
      </c>
      <c r="C7" s="35" t="s">
        <v>45</v>
      </c>
      <c r="D7" s="40" t="s">
        <v>37</v>
      </c>
      <c r="E7" s="41" t="s">
        <v>41</v>
      </c>
      <c r="F7" s="47">
        <v>25616000</v>
      </c>
      <c r="G7" s="14">
        <v>1995</v>
      </c>
      <c r="H7" s="9" t="s">
        <v>47</v>
      </c>
    </row>
    <row r="8" spans="1:8" ht="51" x14ac:dyDescent="0.2">
      <c r="A8" s="49">
        <v>3</v>
      </c>
      <c r="B8" s="50" t="s">
        <v>43</v>
      </c>
      <c r="C8" s="51" t="s">
        <v>44</v>
      </c>
      <c r="D8" s="52" t="s">
        <v>37</v>
      </c>
      <c r="E8" s="53" t="s">
        <v>46</v>
      </c>
      <c r="F8" s="54">
        <v>20736000</v>
      </c>
      <c r="G8" s="55">
        <v>1982</v>
      </c>
      <c r="H8" s="56" t="s">
        <v>42</v>
      </c>
    </row>
    <row r="9" spans="1:8" ht="66.75" customHeight="1" x14ac:dyDescent="0.2">
      <c r="A9" s="14">
        <v>4</v>
      </c>
      <c r="B9" s="57" t="s">
        <v>48</v>
      </c>
      <c r="C9" s="58" t="s">
        <v>53</v>
      </c>
      <c r="D9" s="57" t="s">
        <v>49</v>
      </c>
      <c r="E9" s="58" t="s">
        <v>50</v>
      </c>
      <c r="F9" s="59">
        <v>1530000</v>
      </c>
      <c r="G9" s="58">
        <v>1983</v>
      </c>
      <c r="H9" s="57" t="s">
        <v>51</v>
      </c>
    </row>
    <row r="10" spans="1:8" ht="66.75" customHeight="1" x14ac:dyDescent="0.2">
      <c r="A10" s="14">
        <v>5</v>
      </c>
      <c r="B10" s="57" t="s">
        <v>48</v>
      </c>
      <c r="C10" s="58" t="s">
        <v>53</v>
      </c>
      <c r="D10" s="57" t="s">
        <v>49</v>
      </c>
      <c r="E10" s="58" t="s">
        <v>50</v>
      </c>
      <c r="F10" s="59">
        <v>1530000</v>
      </c>
      <c r="G10" s="58">
        <v>1965</v>
      </c>
      <c r="H10" s="57" t="s">
        <v>51</v>
      </c>
    </row>
    <row r="11" spans="1:8" ht="66.75" customHeight="1" x14ac:dyDescent="0.2">
      <c r="A11" s="14">
        <v>6</v>
      </c>
      <c r="B11" s="57" t="s">
        <v>48</v>
      </c>
      <c r="C11" s="58" t="s">
        <v>53</v>
      </c>
      <c r="D11" s="57" t="s">
        <v>49</v>
      </c>
      <c r="E11" s="58" t="s">
        <v>50</v>
      </c>
      <c r="F11" s="59">
        <v>1530000</v>
      </c>
      <c r="G11" s="58">
        <v>1965</v>
      </c>
      <c r="H11" s="57" t="s">
        <v>51</v>
      </c>
    </row>
    <row r="12" spans="1:8" ht="66.75" customHeight="1" x14ac:dyDescent="0.2">
      <c r="A12" s="14">
        <v>7</v>
      </c>
      <c r="B12" s="57" t="s">
        <v>48</v>
      </c>
      <c r="C12" s="58" t="s">
        <v>53</v>
      </c>
      <c r="D12" s="57" t="s">
        <v>49</v>
      </c>
      <c r="E12" s="58" t="s">
        <v>50</v>
      </c>
      <c r="F12" s="59">
        <v>1530000</v>
      </c>
      <c r="G12" s="58">
        <v>1965</v>
      </c>
      <c r="H12" s="57" t="s">
        <v>51</v>
      </c>
    </row>
    <row r="13" spans="1:8" ht="66.75" customHeight="1" x14ac:dyDescent="0.2">
      <c r="A13" s="14">
        <v>8</v>
      </c>
      <c r="B13" s="57" t="s">
        <v>48</v>
      </c>
      <c r="C13" s="58" t="s">
        <v>53</v>
      </c>
      <c r="D13" s="57" t="s">
        <v>49</v>
      </c>
      <c r="E13" s="58" t="s">
        <v>50</v>
      </c>
      <c r="F13" s="59">
        <v>1530000</v>
      </c>
      <c r="G13" s="58">
        <v>1965</v>
      </c>
      <c r="H13" s="57" t="s">
        <v>51</v>
      </c>
    </row>
    <row r="14" spans="1:8" ht="66.75" customHeight="1" x14ac:dyDescent="0.2">
      <c r="A14" s="14">
        <v>9</v>
      </c>
      <c r="B14" s="57" t="s">
        <v>48</v>
      </c>
      <c r="C14" s="58" t="s">
        <v>53</v>
      </c>
      <c r="D14" s="57" t="s">
        <v>49</v>
      </c>
      <c r="E14" s="58" t="s">
        <v>50</v>
      </c>
      <c r="F14" s="59">
        <v>1530000</v>
      </c>
      <c r="G14" s="58">
        <v>1982</v>
      </c>
      <c r="H14" s="57" t="s">
        <v>51</v>
      </c>
    </row>
    <row r="15" spans="1:8" ht="66.75" customHeight="1" x14ac:dyDescent="0.2">
      <c r="A15" s="14">
        <v>10</v>
      </c>
      <c r="B15" s="60" t="s">
        <v>48</v>
      </c>
      <c r="C15" s="61" t="s">
        <v>53</v>
      </c>
      <c r="D15" s="60" t="s">
        <v>52</v>
      </c>
      <c r="E15" s="61" t="s">
        <v>50</v>
      </c>
      <c r="F15" s="59">
        <v>1530000</v>
      </c>
      <c r="G15" s="61">
        <v>1982</v>
      </c>
      <c r="H15" s="60" t="s">
        <v>51</v>
      </c>
    </row>
    <row r="16" spans="1:8" ht="65.25" customHeight="1" x14ac:dyDescent="0.2">
      <c r="A16" s="34">
        <v>11</v>
      </c>
      <c r="B16" s="57" t="s">
        <v>54</v>
      </c>
      <c r="C16" s="58" t="s">
        <v>60</v>
      </c>
      <c r="D16" s="57" t="s">
        <v>49</v>
      </c>
      <c r="E16" s="58" t="s">
        <v>55</v>
      </c>
      <c r="F16" s="59">
        <v>3251000</v>
      </c>
      <c r="G16" s="58">
        <v>1982</v>
      </c>
      <c r="H16" s="57" t="s">
        <v>51</v>
      </c>
    </row>
    <row r="17" spans="1:8" ht="65.25" customHeight="1" x14ac:dyDescent="0.2">
      <c r="A17" s="34">
        <v>12</v>
      </c>
      <c r="B17" s="57" t="s">
        <v>54</v>
      </c>
      <c r="C17" s="58" t="s">
        <v>60</v>
      </c>
      <c r="D17" s="57" t="s">
        <v>49</v>
      </c>
      <c r="E17" s="58" t="s">
        <v>55</v>
      </c>
      <c r="F17" s="59">
        <v>3251000</v>
      </c>
      <c r="G17" s="58">
        <v>1982</v>
      </c>
      <c r="H17" s="57" t="s">
        <v>51</v>
      </c>
    </row>
    <row r="18" spans="1:8" ht="65.25" customHeight="1" x14ac:dyDescent="0.2">
      <c r="A18" s="34">
        <v>13</v>
      </c>
      <c r="B18" s="57" t="s">
        <v>54</v>
      </c>
      <c r="C18" s="58" t="s">
        <v>60</v>
      </c>
      <c r="D18" s="57" t="s">
        <v>56</v>
      </c>
      <c r="E18" s="58" t="s">
        <v>57</v>
      </c>
      <c r="F18" s="59">
        <v>3251000</v>
      </c>
      <c r="G18" s="58">
        <v>1982</v>
      </c>
      <c r="H18" s="57" t="s">
        <v>51</v>
      </c>
    </row>
    <row r="19" spans="1:8" ht="65.25" customHeight="1" x14ac:dyDescent="0.2">
      <c r="A19" s="34">
        <v>14</v>
      </c>
      <c r="B19" s="57" t="s">
        <v>54</v>
      </c>
      <c r="C19" s="58" t="s">
        <v>60</v>
      </c>
      <c r="D19" s="57" t="s">
        <v>56</v>
      </c>
      <c r="E19" s="58" t="s">
        <v>57</v>
      </c>
      <c r="F19" s="59">
        <v>3251000</v>
      </c>
      <c r="G19" s="58">
        <v>1982</v>
      </c>
      <c r="H19" s="57" t="s">
        <v>51</v>
      </c>
    </row>
    <row r="20" spans="1:8" ht="65.25" customHeight="1" x14ac:dyDescent="0.2">
      <c r="A20" s="34">
        <v>15</v>
      </c>
      <c r="B20" s="57" t="s">
        <v>54</v>
      </c>
      <c r="C20" s="58" t="s">
        <v>60</v>
      </c>
      <c r="D20" s="57" t="s">
        <v>56</v>
      </c>
      <c r="E20" s="58" t="s">
        <v>57</v>
      </c>
      <c r="F20" s="59">
        <v>3251000</v>
      </c>
      <c r="G20" s="58">
        <v>1982</v>
      </c>
      <c r="H20" s="57" t="s">
        <v>51</v>
      </c>
    </row>
    <row r="21" spans="1:8" ht="65.25" customHeight="1" x14ac:dyDescent="0.2">
      <c r="A21" s="34">
        <v>16</v>
      </c>
      <c r="B21" s="60" t="s">
        <v>54</v>
      </c>
      <c r="C21" s="58" t="s">
        <v>60</v>
      </c>
      <c r="D21" s="60" t="s">
        <v>56</v>
      </c>
      <c r="E21" s="61" t="s">
        <v>57</v>
      </c>
      <c r="F21" s="62">
        <v>3251000</v>
      </c>
      <c r="G21" s="61">
        <v>1982</v>
      </c>
      <c r="H21" s="60" t="s">
        <v>51</v>
      </c>
    </row>
    <row r="22" spans="1:8" ht="67.5" customHeight="1" x14ac:dyDescent="0.2">
      <c r="A22" s="34">
        <v>17</v>
      </c>
      <c r="B22" s="57" t="s">
        <v>58</v>
      </c>
      <c r="C22" s="58" t="s">
        <v>29</v>
      </c>
      <c r="D22" s="57" t="s">
        <v>37</v>
      </c>
      <c r="E22" s="58" t="s">
        <v>61</v>
      </c>
      <c r="F22" s="59">
        <v>9203000</v>
      </c>
      <c r="G22" s="58">
        <v>1975</v>
      </c>
      <c r="H22" s="57" t="s">
        <v>59</v>
      </c>
    </row>
    <row r="23" spans="1:8" ht="76.5" customHeight="1" x14ac:dyDescent="0.2">
      <c r="A23" s="34">
        <v>18</v>
      </c>
      <c r="B23" s="57" t="s">
        <v>58</v>
      </c>
      <c r="C23" s="58" t="s">
        <v>29</v>
      </c>
      <c r="D23" s="57" t="s">
        <v>37</v>
      </c>
      <c r="E23" s="58" t="s">
        <v>61</v>
      </c>
      <c r="F23" s="59">
        <v>9203000</v>
      </c>
      <c r="G23" s="58">
        <v>1975</v>
      </c>
      <c r="H23" s="57" t="s">
        <v>59</v>
      </c>
    </row>
    <row r="24" spans="1:8" ht="76.5" customHeight="1" x14ac:dyDescent="0.2">
      <c r="A24" s="34">
        <v>19</v>
      </c>
      <c r="B24" s="57" t="s">
        <v>58</v>
      </c>
      <c r="C24" s="58" t="s">
        <v>29</v>
      </c>
      <c r="D24" s="57" t="s">
        <v>37</v>
      </c>
      <c r="E24" s="58" t="s">
        <v>61</v>
      </c>
      <c r="F24" s="59">
        <v>9203000</v>
      </c>
      <c r="G24" s="58">
        <v>1979</v>
      </c>
      <c r="H24" s="57" t="s">
        <v>59</v>
      </c>
    </row>
    <row r="25" spans="1:8" ht="76.5" customHeight="1" x14ac:dyDescent="0.2">
      <c r="A25" s="34">
        <v>20</v>
      </c>
      <c r="B25" s="57" t="s">
        <v>58</v>
      </c>
      <c r="C25" s="58" t="s">
        <v>29</v>
      </c>
      <c r="D25" s="57" t="s">
        <v>37</v>
      </c>
      <c r="E25" s="58" t="s">
        <v>61</v>
      </c>
      <c r="F25" s="59">
        <v>9203000</v>
      </c>
      <c r="G25" s="58">
        <v>1979</v>
      </c>
      <c r="H25" s="57" t="s">
        <v>59</v>
      </c>
    </row>
    <row r="26" spans="1:8" ht="76.5" customHeight="1" x14ac:dyDescent="0.2">
      <c r="A26" s="34">
        <v>21</v>
      </c>
      <c r="B26" s="57" t="s">
        <v>58</v>
      </c>
      <c r="C26" s="58" t="s">
        <v>29</v>
      </c>
      <c r="D26" s="57" t="s">
        <v>37</v>
      </c>
      <c r="E26" s="58" t="s">
        <v>61</v>
      </c>
      <c r="F26" s="59">
        <v>9203000</v>
      </c>
      <c r="G26" s="58">
        <v>1984</v>
      </c>
      <c r="H26" s="57" t="s">
        <v>59</v>
      </c>
    </row>
    <row r="27" spans="1:8" ht="76.5" customHeight="1" x14ac:dyDescent="0.2">
      <c r="A27" s="34">
        <v>22</v>
      </c>
      <c r="B27" s="60" t="s">
        <v>58</v>
      </c>
      <c r="C27" s="61" t="s">
        <v>29</v>
      </c>
      <c r="D27" s="60" t="s">
        <v>37</v>
      </c>
      <c r="E27" s="61" t="s">
        <v>61</v>
      </c>
      <c r="F27" s="62">
        <v>9203000</v>
      </c>
      <c r="G27" s="61">
        <v>1984</v>
      </c>
      <c r="H27" s="60" t="s">
        <v>59</v>
      </c>
    </row>
    <row r="28" spans="1:8" ht="76.5" customHeight="1" x14ac:dyDescent="0.2">
      <c r="A28" s="34">
        <v>23</v>
      </c>
      <c r="B28" s="57" t="s">
        <v>62</v>
      </c>
      <c r="C28" s="58" t="s">
        <v>28</v>
      </c>
      <c r="D28" s="57" t="s">
        <v>37</v>
      </c>
      <c r="E28" s="58" t="s">
        <v>63</v>
      </c>
      <c r="F28" s="59">
        <v>13854000</v>
      </c>
      <c r="G28" s="58">
        <v>1979</v>
      </c>
      <c r="H28" s="57" t="s">
        <v>59</v>
      </c>
    </row>
    <row r="29" spans="1:8" ht="76.5" customHeight="1" x14ac:dyDescent="0.2">
      <c r="A29" s="34">
        <v>24</v>
      </c>
      <c r="B29" s="57" t="s">
        <v>62</v>
      </c>
      <c r="C29" s="58" t="s">
        <v>28</v>
      </c>
      <c r="D29" s="57" t="s">
        <v>37</v>
      </c>
      <c r="E29" s="58" t="s">
        <v>63</v>
      </c>
      <c r="F29" s="59">
        <v>13854000</v>
      </c>
      <c r="G29" s="58">
        <v>1978</v>
      </c>
      <c r="H29" s="57" t="s">
        <v>59</v>
      </c>
    </row>
    <row r="30" spans="1:8" ht="76.5" customHeight="1" x14ac:dyDescent="0.2">
      <c r="A30" s="34">
        <v>25</v>
      </c>
      <c r="B30" s="57" t="s">
        <v>62</v>
      </c>
      <c r="C30" s="58" t="s">
        <v>28</v>
      </c>
      <c r="D30" s="57" t="s">
        <v>37</v>
      </c>
      <c r="E30" s="58" t="s">
        <v>63</v>
      </c>
      <c r="F30" s="59">
        <v>13854000</v>
      </c>
      <c r="G30" s="58">
        <v>1977</v>
      </c>
      <c r="H30" s="57" t="s">
        <v>59</v>
      </c>
    </row>
    <row r="31" spans="1:8" ht="76.5" customHeight="1" x14ac:dyDescent="0.2">
      <c r="A31" s="34">
        <v>26</v>
      </c>
      <c r="B31" s="57" t="s">
        <v>62</v>
      </c>
      <c r="C31" s="58" t="s">
        <v>28</v>
      </c>
      <c r="D31" s="57" t="s">
        <v>37</v>
      </c>
      <c r="E31" s="58" t="s">
        <v>63</v>
      </c>
      <c r="F31" s="59">
        <v>13854000</v>
      </c>
      <c r="G31" s="58">
        <v>1977</v>
      </c>
      <c r="H31" s="57" t="s">
        <v>59</v>
      </c>
    </row>
    <row r="32" spans="1:8" ht="76.5" customHeight="1" x14ac:dyDescent="0.2">
      <c r="A32" s="34">
        <v>27</v>
      </c>
      <c r="B32" s="57" t="s">
        <v>62</v>
      </c>
      <c r="C32" s="58" t="s">
        <v>28</v>
      </c>
      <c r="D32" s="57" t="s">
        <v>37</v>
      </c>
      <c r="E32" s="58" t="s">
        <v>63</v>
      </c>
      <c r="F32" s="59">
        <v>13854000</v>
      </c>
      <c r="G32" s="58">
        <v>1986</v>
      </c>
      <c r="H32" s="57" t="s">
        <v>59</v>
      </c>
    </row>
    <row r="33" spans="1:8" ht="76.5" customHeight="1" x14ac:dyDescent="0.2">
      <c r="A33" s="34">
        <v>28</v>
      </c>
      <c r="B33" s="60" t="s">
        <v>62</v>
      </c>
      <c r="C33" s="61" t="s">
        <v>28</v>
      </c>
      <c r="D33" s="60" t="s">
        <v>37</v>
      </c>
      <c r="E33" s="61" t="s">
        <v>63</v>
      </c>
      <c r="F33" s="62">
        <v>13854000</v>
      </c>
      <c r="G33" s="61">
        <v>1986</v>
      </c>
      <c r="H33" s="60" t="s">
        <v>59</v>
      </c>
    </row>
    <row r="34" spans="1:8" ht="76.5" customHeight="1" x14ac:dyDescent="0.2">
      <c r="A34" s="34">
        <v>29</v>
      </c>
      <c r="B34" s="57" t="s">
        <v>64</v>
      </c>
      <c r="C34" s="58" t="s">
        <v>66</v>
      </c>
      <c r="D34" s="57" t="s">
        <v>37</v>
      </c>
      <c r="E34" s="58" t="s">
        <v>65</v>
      </c>
      <c r="F34" s="59">
        <v>19606000</v>
      </c>
      <c r="G34" s="58">
        <v>1969</v>
      </c>
      <c r="H34" s="57" t="s">
        <v>59</v>
      </c>
    </row>
    <row r="35" spans="1:8" ht="76.5" customHeight="1" x14ac:dyDescent="0.2">
      <c r="A35" s="34">
        <v>30</v>
      </c>
      <c r="B35" s="57" t="s">
        <v>64</v>
      </c>
      <c r="C35" s="58" t="s">
        <v>66</v>
      </c>
      <c r="D35" s="57" t="s">
        <v>37</v>
      </c>
      <c r="E35" s="58" t="s">
        <v>65</v>
      </c>
      <c r="F35" s="59">
        <v>19606000</v>
      </c>
      <c r="G35" s="58">
        <v>1969</v>
      </c>
      <c r="H35" s="57" t="s">
        <v>59</v>
      </c>
    </row>
    <row r="36" spans="1:8" ht="76.5" customHeight="1" x14ac:dyDescent="0.2">
      <c r="A36" s="34">
        <v>31</v>
      </c>
      <c r="B36" s="57" t="s">
        <v>64</v>
      </c>
      <c r="C36" s="58" t="s">
        <v>66</v>
      </c>
      <c r="D36" s="57" t="s">
        <v>37</v>
      </c>
      <c r="E36" s="58" t="s">
        <v>65</v>
      </c>
      <c r="F36" s="59">
        <v>19606000</v>
      </c>
      <c r="G36" s="58">
        <v>1975</v>
      </c>
      <c r="H36" s="57" t="s">
        <v>59</v>
      </c>
    </row>
    <row r="37" spans="1:8" ht="76.5" customHeight="1" x14ac:dyDescent="0.2">
      <c r="A37" s="34">
        <v>32</v>
      </c>
      <c r="B37" s="57" t="s">
        <v>64</v>
      </c>
      <c r="C37" s="58" t="s">
        <v>66</v>
      </c>
      <c r="D37" s="57" t="s">
        <v>37</v>
      </c>
      <c r="E37" s="58" t="s">
        <v>65</v>
      </c>
      <c r="F37" s="59">
        <v>19606000</v>
      </c>
      <c r="G37" s="58">
        <v>1975</v>
      </c>
      <c r="H37" s="57" t="s">
        <v>59</v>
      </c>
    </row>
    <row r="38" spans="1:8" ht="76.5" customHeight="1" x14ac:dyDescent="0.2">
      <c r="A38" s="34">
        <v>33</v>
      </c>
      <c r="B38" s="57" t="s">
        <v>64</v>
      </c>
      <c r="C38" s="58" t="s">
        <v>66</v>
      </c>
      <c r="D38" s="57" t="s">
        <v>37</v>
      </c>
      <c r="E38" s="58" t="s">
        <v>65</v>
      </c>
      <c r="F38" s="59">
        <v>19606000</v>
      </c>
      <c r="G38" s="58">
        <v>1973</v>
      </c>
      <c r="H38" s="57" t="s">
        <v>59</v>
      </c>
    </row>
    <row r="39" spans="1:8" ht="76.5" customHeight="1" x14ac:dyDescent="0.2">
      <c r="A39" s="34">
        <v>34</v>
      </c>
      <c r="B39" s="57" t="s">
        <v>64</v>
      </c>
      <c r="C39" s="58" t="s">
        <v>66</v>
      </c>
      <c r="D39" s="57" t="s">
        <v>37</v>
      </c>
      <c r="E39" s="58" t="s">
        <v>65</v>
      </c>
      <c r="F39" s="59">
        <v>19606000</v>
      </c>
      <c r="G39" s="58">
        <v>1973</v>
      </c>
      <c r="H39" s="57" t="s">
        <v>59</v>
      </c>
    </row>
    <row r="40" spans="1:8" ht="76.5" customHeight="1" x14ac:dyDescent="0.2">
      <c r="A40" s="34">
        <v>35</v>
      </c>
      <c r="B40" s="57" t="s">
        <v>64</v>
      </c>
      <c r="C40" s="58" t="s">
        <v>66</v>
      </c>
      <c r="D40" s="57" t="s">
        <v>37</v>
      </c>
      <c r="E40" s="58" t="s">
        <v>65</v>
      </c>
      <c r="F40" s="59">
        <v>19606000</v>
      </c>
      <c r="G40" s="58">
        <v>1985</v>
      </c>
      <c r="H40" s="57" t="s">
        <v>59</v>
      </c>
    </row>
    <row r="41" spans="1:8" ht="76.5" customHeight="1" x14ac:dyDescent="0.2">
      <c r="A41" s="34">
        <v>36</v>
      </c>
      <c r="B41" s="57" t="s">
        <v>64</v>
      </c>
      <c r="C41" s="58" t="s">
        <v>66</v>
      </c>
      <c r="D41" s="57" t="s">
        <v>37</v>
      </c>
      <c r="E41" s="58" t="s">
        <v>65</v>
      </c>
      <c r="F41" s="59">
        <v>19606000</v>
      </c>
      <c r="G41" s="58">
        <v>1985</v>
      </c>
      <c r="H41" s="57" t="s">
        <v>59</v>
      </c>
    </row>
    <row r="42" spans="1:8" ht="76.5" customHeight="1" x14ac:dyDescent="0.2">
      <c r="A42" s="34">
        <v>37</v>
      </c>
      <c r="B42" s="57" t="s">
        <v>64</v>
      </c>
      <c r="C42" s="58" t="s">
        <v>66</v>
      </c>
      <c r="D42" s="57" t="s">
        <v>37</v>
      </c>
      <c r="E42" s="58" t="s">
        <v>65</v>
      </c>
      <c r="F42" s="59">
        <v>19606000</v>
      </c>
      <c r="G42" s="58">
        <v>1979</v>
      </c>
      <c r="H42" s="57" t="s">
        <v>59</v>
      </c>
    </row>
    <row r="43" spans="1:8" ht="76.5" customHeight="1" x14ac:dyDescent="0.2">
      <c r="A43" s="34">
        <v>38</v>
      </c>
      <c r="B43" s="57" t="s">
        <v>64</v>
      </c>
      <c r="C43" s="58" t="s">
        <v>66</v>
      </c>
      <c r="D43" s="57" t="s">
        <v>37</v>
      </c>
      <c r="E43" s="58" t="s">
        <v>65</v>
      </c>
      <c r="F43" s="59">
        <v>19606000</v>
      </c>
      <c r="G43" s="58">
        <v>1975</v>
      </c>
      <c r="H43" s="57" t="s">
        <v>59</v>
      </c>
    </row>
    <row r="44" spans="1:8" ht="74.25" customHeight="1" x14ac:dyDescent="0.2">
      <c r="A44" s="34">
        <v>39</v>
      </c>
      <c r="B44" s="57" t="s">
        <v>64</v>
      </c>
      <c r="C44" s="58" t="s">
        <v>66</v>
      </c>
      <c r="D44" s="57" t="s">
        <v>37</v>
      </c>
      <c r="E44" s="58" t="s">
        <v>65</v>
      </c>
      <c r="F44" s="59">
        <v>19606000</v>
      </c>
      <c r="G44" s="58">
        <v>1973</v>
      </c>
      <c r="H44" s="57" t="s">
        <v>59</v>
      </c>
    </row>
    <row r="45" spans="1:8" ht="74.25" customHeight="1" x14ac:dyDescent="0.2">
      <c r="A45" s="34">
        <v>40</v>
      </c>
      <c r="B45" s="57" t="s">
        <v>64</v>
      </c>
      <c r="C45" s="58" t="s">
        <v>66</v>
      </c>
      <c r="D45" s="57" t="s">
        <v>37</v>
      </c>
      <c r="E45" s="58" t="s">
        <v>65</v>
      </c>
      <c r="F45" s="59">
        <v>19606000</v>
      </c>
      <c r="G45" s="58">
        <v>1973</v>
      </c>
      <c r="H45" s="57" t="s">
        <v>59</v>
      </c>
    </row>
    <row r="46" spans="1:8" ht="74.25" customHeight="1" x14ac:dyDescent="0.2">
      <c r="A46" s="34">
        <v>41</v>
      </c>
      <c r="B46" s="57" t="s">
        <v>64</v>
      </c>
      <c r="C46" s="58" t="s">
        <v>66</v>
      </c>
      <c r="D46" s="57" t="s">
        <v>37</v>
      </c>
      <c r="E46" s="58" t="s">
        <v>65</v>
      </c>
      <c r="F46" s="59">
        <v>19606000</v>
      </c>
      <c r="G46" s="58">
        <v>1985</v>
      </c>
      <c r="H46" s="57" t="s">
        <v>59</v>
      </c>
    </row>
    <row r="47" spans="1:8" ht="74.25" customHeight="1" x14ac:dyDescent="0.2">
      <c r="A47" s="34">
        <v>42</v>
      </c>
      <c r="B47" s="57" t="s">
        <v>64</v>
      </c>
      <c r="C47" s="58" t="s">
        <v>66</v>
      </c>
      <c r="D47" s="57" t="s">
        <v>37</v>
      </c>
      <c r="E47" s="58" t="s">
        <v>65</v>
      </c>
      <c r="F47" s="59">
        <v>19606000</v>
      </c>
      <c r="G47" s="58">
        <v>1976</v>
      </c>
      <c r="H47" s="57" t="s">
        <v>59</v>
      </c>
    </row>
    <row r="48" spans="1:8" ht="74.25" customHeight="1" x14ac:dyDescent="0.2">
      <c r="A48" s="34">
        <v>43</v>
      </c>
      <c r="B48" s="57" t="s">
        <v>64</v>
      </c>
      <c r="C48" s="58" t="s">
        <v>66</v>
      </c>
      <c r="D48" s="57" t="s">
        <v>37</v>
      </c>
      <c r="E48" s="58" t="s">
        <v>65</v>
      </c>
      <c r="F48" s="59">
        <v>19606000</v>
      </c>
      <c r="G48" s="58">
        <v>1976</v>
      </c>
      <c r="H48" s="57" t="s">
        <v>59</v>
      </c>
    </row>
    <row r="49" spans="1:8" ht="36.75" customHeight="1" x14ac:dyDescent="0.2">
      <c r="A49" s="34">
        <v>44</v>
      </c>
      <c r="B49" s="48" t="s">
        <v>26</v>
      </c>
      <c r="C49" s="41" t="s">
        <v>32</v>
      </c>
      <c r="D49" s="64" t="s">
        <v>33</v>
      </c>
      <c r="E49" s="65" t="s">
        <v>34</v>
      </c>
      <c r="F49" s="63">
        <v>81877000</v>
      </c>
      <c r="G49" s="41"/>
      <c r="H49" s="66" t="s">
        <v>30</v>
      </c>
    </row>
    <row r="50" spans="1:8" ht="54" customHeight="1" thickBot="1" x14ac:dyDescent="0.25">
      <c r="A50" s="26"/>
      <c r="B50" s="27"/>
      <c r="C50" s="26"/>
      <c r="D50" s="28"/>
      <c r="E50" s="29"/>
      <c r="F50" s="30"/>
      <c r="G50" s="26"/>
      <c r="H50" s="15"/>
    </row>
    <row r="51" spans="1:8" customFormat="1" ht="23.25" customHeight="1" thickBot="1" x14ac:dyDescent="0.3">
      <c r="A51" s="95" t="s">
        <v>67</v>
      </c>
      <c r="B51" s="96"/>
      <c r="C51" s="97"/>
      <c r="D51" s="98"/>
      <c r="E51" s="98"/>
      <c r="F51" s="98"/>
      <c r="G51" s="98"/>
      <c r="H51" s="99"/>
    </row>
    <row r="52" spans="1:8" customFormat="1" ht="26.25" customHeight="1" x14ac:dyDescent="0.25">
      <c r="A52" s="76" t="s">
        <v>20</v>
      </c>
      <c r="B52" s="77"/>
      <c r="C52" s="80" t="s">
        <v>68</v>
      </c>
      <c r="D52" s="81"/>
      <c r="E52" s="81"/>
      <c r="F52" s="81"/>
      <c r="G52" s="81"/>
      <c r="H52" s="82"/>
    </row>
    <row r="53" spans="1:8" customFormat="1" ht="43.5" customHeight="1" x14ac:dyDescent="0.25">
      <c r="A53" s="78" t="s">
        <v>21</v>
      </c>
      <c r="B53" s="79"/>
      <c r="C53" s="83" t="s">
        <v>69</v>
      </c>
      <c r="D53" s="84"/>
      <c r="E53" s="84"/>
      <c r="F53" s="84"/>
      <c r="G53" s="84"/>
      <c r="H53" s="85"/>
    </row>
    <row r="54" spans="1:8" customFormat="1" ht="21.75" customHeight="1" thickBot="1" x14ac:dyDescent="0.3">
      <c r="A54" s="78" t="s">
        <v>22</v>
      </c>
      <c r="B54" s="79"/>
      <c r="C54" s="86" t="s">
        <v>70</v>
      </c>
      <c r="D54" s="87"/>
      <c r="E54" s="87"/>
      <c r="F54" s="87"/>
      <c r="G54" s="87"/>
      <c r="H54" s="88"/>
    </row>
    <row r="55" spans="1:8" customFormat="1" ht="38.25" customHeight="1" thickBot="1" x14ac:dyDescent="0.3">
      <c r="A55" s="71" t="s">
        <v>23</v>
      </c>
      <c r="B55" s="72"/>
      <c r="C55" s="73" t="s">
        <v>71</v>
      </c>
      <c r="D55" s="74"/>
      <c r="E55" s="74"/>
      <c r="F55" s="74"/>
      <c r="G55" s="74"/>
      <c r="H55" s="75"/>
    </row>
    <row r="56" spans="1:8" ht="9.75" customHeight="1" x14ac:dyDescent="0.2"/>
  </sheetData>
  <mergeCells count="14">
    <mergeCell ref="A1:H1"/>
    <mergeCell ref="F2:H2"/>
    <mergeCell ref="A3:H3"/>
    <mergeCell ref="B5:E5"/>
    <mergeCell ref="A51:B51"/>
    <mergeCell ref="C51:H51"/>
    <mergeCell ref="A55:B55"/>
    <mergeCell ref="C55:H55"/>
    <mergeCell ref="A52:B52"/>
    <mergeCell ref="A53:B53"/>
    <mergeCell ref="A54:B54"/>
    <mergeCell ref="C52:H52"/>
    <mergeCell ref="C53:H53"/>
    <mergeCell ref="C54:H54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 1</vt:lpstr>
      <vt:lpstr>Приложение № 1.1.</vt:lpstr>
      <vt:lpstr>'Приложение №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Filatov</dc:creator>
  <cp:lastModifiedBy>Прутков Андрей Николаевич</cp:lastModifiedBy>
  <cp:lastPrinted>2023-07-20T01:40:50Z</cp:lastPrinted>
  <dcterms:created xsi:type="dcterms:W3CDTF">2012-10-08T02:15:21Z</dcterms:created>
  <dcterms:modified xsi:type="dcterms:W3CDTF">2025-03-26T06:20:08Z</dcterms:modified>
</cp:coreProperties>
</file>